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lle\13 Infoportal Hochschuldidaktik\01_Artikel\4_Lehre vor- und nachbereiten\2_Gute Lehre effizient gestalten - Praxistipps\Gesamtveranstaltung effizienter machen\"/>
    </mc:Choice>
  </mc:AlternateContent>
  <bookViews>
    <workbookView xWindow="0" yWindow="0" windowWidth="19200" windowHeight="6456"/>
  </bookViews>
  <sheets>
    <sheet name="Alles" sheetId="1" r:id="rId1"/>
    <sheet name="Präsenz" sheetId="2" r:id="rId2"/>
    <sheet name="Tutorien" sheetId="3" r:id="rId3"/>
    <sheet name="Studienleistun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7" i="1"/>
  <c r="E8" i="1"/>
  <c r="E10" i="1"/>
  <c r="E11" i="1"/>
  <c r="E13" i="1"/>
  <c r="E15" i="1"/>
  <c r="E17" i="1"/>
  <c r="E19" i="1"/>
  <c r="E20" i="1"/>
  <c r="E22" i="1"/>
  <c r="E23" i="1"/>
  <c r="E25" i="1"/>
  <c r="E27" i="1"/>
  <c r="E29" i="1"/>
  <c r="E6" i="1"/>
  <c r="E12" i="1"/>
  <c r="E18" i="1"/>
  <c r="E26" i="1"/>
  <c r="E9" i="1"/>
  <c r="E14" i="1"/>
  <c r="E16" i="1"/>
  <c r="E21" i="1"/>
  <c r="E24" i="1"/>
  <c r="E28" i="1"/>
  <c r="A6" i="1" l="1"/>
  <c r="A12" i="1" l="1"/>
  <c r="A18" i="1"/>
  <c r="A26" i="1"/>
  <c r="B12" i="1"/>
  <c r="C12" i="1"/>
  <c r="D12" i="1"/>
  <c r="F12" i="1"/>
  <c r="G12" i="1"/>
  <c r="H12" i="1"/>
  <c r="I12" i="1"/>
  <c r="J12" i="1"/>
  <c r="B18" i="1"/>
  <c r="C18" i="1"/>
  <c r="D18" i="1"/>
  <c r="F18" i="1"/>
  <c r="G18" i="1"/>
  <c r="H18" i="1"/>
  <c r="I18" i="1"/>
  <c r="J18" i="1"/>
  <c r="B26" i="1"/>
  <c r="C26" i="1"/>
  <c r="D26" i="1"/>
  <c r="F26" i="1"/>
  <c r="G26" i="1"/>
  <c r="H26" i="1"/>
  <c r="I26" i="1"/>
  <c r="J26" i="1"/>
  <c r="C6" i="1"/>
  <c r="D6" i="1"/>
  <c r="F6" i="1"/>
  <c r="G6" i="1"/>
  <c r="H6" i="1"/>
  <c r="I6" i="1"/>
  <c r="J6" i="1"/>
  <c r="B6" i="1"/>
  <c r="B14" i="1"/>
  <c r="C14" i="1"/>
  <c r="D14" i="1"/>
  <c r="F14" i="1"/>
  <c r="G14" i="1"/>
  <c r="H14" i="1"/>
  <c r="I14" i="1"/>
  <c r="J14" i="1"/>
  <c r="B16" i="1"/>
  <c r="C16" i="1"/>
  <c r="D16" i="1"/>
  <c r="F16" i="1"/>
  <c r="G16" i="1"/>
  <c r="H16" i="1"/>
  <c r="I16" i="1"/>
  <c r="J16" i="1"/>
  <c r="B21" i="1"/>
  <c r="C21" i="1"/>
  <c r="D21" i="1"/>
  <c r="F21" i="1"/>
  <c r="G21" i="1"/>
  <c r="H21" i="1"/>
  <c r="I21" i="1"/>
  <c r="J21" i="1"/>
  <c r="B24" i="1"/>
  <c r="C24" i="1"/>
  <c r="D24" i="1"/>
  <c r="F24" i="1"/>
  <c r="G24" i="1"/>
  <c r="H24" i="1"/>
  <c r="I24" i="1"/>
  <c r="J24" i="1"/>
  <c r="B28" i="1"/>
  <c r="C28" i="1"/>
  <c r="D28" i="1"/>
  <c r="F28" i="1"/>
  <c r="G28" i="1"/>
  <c r="H28" i="1"/>
  <c r="I28" i="1"/>
  <c r="J28" i="1"/>
  <c r="C9" i="1"/>
  <c r="D9" i="1"/>
  <c r="F9" i="1"/>
  <c r="G9" i="1"/>
  <c r="H9" i="1"/>
  <c r="I9" i="1"/>
  <c r="J9" i="1"/>
  <c r="B9" i="1"/>
  <c r="A14" i="1"/>
  <c r="A16" i="1"/>
  <c r="A21" i="1"/>
  <c r="A24" i="1"/>
  <c r="A28" i="1"/>
  <c r="A9" i="1"/>
  <c r="I27" i="1"/>
  <c r="A5" i="1"/>
  <c r="A7" i="1"/>
  <c r="A8" i="1"/>
  <c r="A10" i="1"/>
  <c r="A11" i="1"/>
  <c r="A13" i="1"/>
  <c r="A15" i="1"/>
  <c r="A17" i="1"/>
  <c r="A19" i="1"/>
  <c r="A20" i="1"/>
  <c r="A22" i="1"/>
  <c r="A23" i="1"/>
  <c r="A25" i="1"/>
  <c r="A27" i="1"/>
  <c r="A29" i="1"/>
  <c r="A4" i="1"/>
  <c r="B25" i="1"/>
  <c r="C25" i="1"/>
  <c r="D25" i="1"/>
  <c r="F25" i="1"/>
  <c r="G25" i="1"/>
  <c r="H25" i="1"/>
  <c r="I25" i="1"/>
  <c r="J25" i="1"/>
  <c r="B27" i="1"/>
  <c r="C27" i="1"/>
  <c r="D27" i="1"/>
  <c r="F27" i="1"/>
  <c r="G27" i="1"/>
  <c r="H27" i="1"/>
  <c r="J27" i="1"/>
  <c r="B29" i="1"/>
  <c r="C29" i="1"/>
  <c r="D29" i="1"/>
  <c r="F29" i="1"/>
  <c r="G29" i="1"/>
  <c r="H29" i="1"/>
  <c r="I29" i="1"/>
  <c r="J29" i="1"/>
  <c r="B5" i="1"/>
  <c r="C5" i="1"/>
  <c r="D5" i="1"/>
  <c r="F5" i="1"/>
  <c r="G5" i="1"/>
  <c r="H5" i="1"/>
  <c r="I5" i="1"/>
  <c r="J5" i="1"/>
  <c r="B7" i="1"/>
  <c r="C7" i="1"/>
  <c r="D7" i="1"/>
  <c r="F7" i="1"/>
  <c r="G7" i="1"/>
  <c r="H7" i="1"/>
  <c r="I7" i="1"/>
  <c r="J7" i="1"/>
  <c r="B8" i="1"/>
  <c r="C8" i="1"/>
  <c r="D8" i="1"/>
  <c r="F8" i="1"/>
  <c r="G8" i="1"/>
  <c r="H8" i="1"/>
  <c r="I8" i="1"/>
  <c r="J8" i="1"/>
  <c r="B10" i="1"/>
  <c r="C10" i="1"/>
  <c r="D10" i="1"/>
  <c r="F10" i="1"/>
  <c r="G10" i="1"/>
  <c r="H10" i="1"/>
  <c r="I10" i="1"/>
  <c r="J10" i="1"/>
  <c r="B11" i="1"/>
  <c r="C11" i="1"/>
  <c r="D11" i="1"/>
  <c r="F11" i="1"/>
  <c r="G11" i="1"/>
  <c r="H11" i="1"/>
  <c r="I11" i="1"/>
  <c r="J11" i="1"/>
  <c r="B13" i="1"/>
  <c r="C13" i="1"/>
  <c r="D13" i="1"/>
  <c r="F13" i="1"/>
  <c r="G13" i="1"/>
  <c r="H13" i="1"/>
  <c r="I13" i="1"/>
  <c r="J13" i="1"/>
  <c r="B15" i="1"/>
  <c r="C15" i="1"/>
  <c r="D15" i="1"/>
  <c r="F15" i="1"/>
  <c r="G15" i="1"/>
  <c r="H15" i="1"/>
  <c r="I15" i="1"/>
  <c r="J15" i="1"/>
  <c r="B17" i="1"/>
  <c r="C17" i="1"/>
  <c r="D17" i="1"/>
  <c r="F17" i="1"/>
  <c r="G17" i="1"/>
  <c r="H17" i="1"/>
  <c r="I17" i="1"/>
  <c r="J17" i="1"/>
  <c r="B19" i="1"/>
  <c r="C19" i="1"/>
  <c r="D19" i="1"/>
  <c r="F19" i="1"/>
  <c r="G19" i="1"/>
  <c r="H19" i="1"/>
  <c r="I19" i="1"/>
  <c r="J19" i="1"/>
  <c r="B20" i="1"/>
  <c r="C20" i="1"/>
  <c r="D20" i="1"/>
  <c r="F20" i="1"/>
  <c r="G20" i="1"/>
  <c r="H20" i="1"/>
  <c r="I20" i="1"/>
  <c r="J20" i="1"/>
  <c r="B22" i="1"/>
  <c r="C22" i="1"/>
  <c r="D22" i="1"/>
  <c r="F22" i="1"/>
  <c r="G22" i="1"/>
  <c r="H22" i="1"/>
  <c r="I22" i="1"/>
  <c r="J22" i="1"/>
  <c r="B23" i="1"/>
  <c r="C23" i="1"/>
  <c r="D23" i="1"/>
  <c r="F23" i="1"/>
  <c r="G23" i="1"/>
  <c r="H23" i="1"/>
  <c r="I23" i="1"/>
  <c r="J23" i="1"/>
  <c r="I4" i="1"/>
  <c r="J4" i="1"/>
  <c r="C4" i="1"/>
  <c r="D4" i="1"/>
  <c r="F4" i="1"/>
  <c r="G4" i="1"/>
  <c r="H4" i="1"/>
  <c r="B4" i="1"/>
</calcChain>
</file>

<file path=xl/sharedStrings.xml><?xml version="1.0" encoding="utf-8"?>
<sst xmlns="http://schemas.openxmlformats.org/spreadsheetml/2006/main" count="304" uniqueCount="132">
  <si>
    <t>Datum</t>
  </si>
  <si>
    <t>Thema</t>
  </si>
  <si>
    <t>Raum</t>
  </si>
  <si>
    <t>Verantwortlich</t>
  </si>
  <si>
    <t>Material</t>
  </si>
  <si>
    <t>15:00 Uhr</t>
  </si>
  <si>
    <t>11:40 - 13:10 Uhr</t>
  </si>
  <si>
    <t>Atombau, Chemische Bindung, Stöchiometrie, RG, Konzentrationsberechnungen</t>
  </si>
  <si>
    <t>Übungsblatt 1</t>
  </si>
  <si>
    <t xml:space="preserve">9:50 – 11:30 Uhr </t>
  </si>
  <si>
    <t>Übungsblatt 2</t>
  </si>
  <si>
    <t>Übungsblatt 3</t>
  </si>
  <si>
    <t>Übungsblatt 4</t>
  </si>
  <si>
    <t>Übungsblatt 5</t>
  </si>
  <si>
    <t>Übungsblatt 6</t>
  </si>
  <si>
    <t>Übungsklausur</t>
  </si>
  <si>
    <t>Bemerkung</t>
  </si>
  <si>
    <t>Uhrzeit</t>
  </si>
  <si>
    <t>S1/01 A01</t>
  </si>
  <si>
    <t xml:space="preserve">Einführung, Atombau </t>
  </si>
  <si>
    <t>PSE, Elektronenstruktur der Atome</t>
  </si>
  <si>
    <t>Chemische Bindungen, Stöchiometrie, Reaktionsgleichungen</t>
  </si>
  <si>
    <t>Ideale Gase; Id. Gasgesetz, Gasreaktionen, Reaktionskinetik</t>
  </si>
  <si>
    <t>Konzentration, Mischung</t>
  </si>
  <si>
    <t>Chem. Gleichgewicht, Massenwirkungsgesetz</t>
  </si>
  <si>
    <t xml:space="preserve">Thermodynamik </t>
  </si>
  <si>
    <t>Säure-/Base-Konzepte, pH-Wert</t>
  </si>
  <si>
    <t>Hörsaal-Rechenübung</t>
  </si>
  <si>
    <t>Säurestärke, Autoprotolyse, pKS-Wert</t>
  </si>
  <si>
    <t xml:space="preserve">Löslichkeitsprodukt, Fällungsreaktion </t>
  </si>
  <si>
    <t xml:space="preserve">Puffer, Titration </t>
  </si>
  <si>
    <t xml:space="preserve">Oxidationszahlen, Redoxreaktionen </t>
  </si>
  <si>
    <t xml:space="preserve">Elektrochemie , Korrosion </t>
  </si>
  <si>
    <t>Klausur</t>
  </si>
  <si>
    <t>S1/01 Raum A02</t>
  </si>
  <si>
    <t>Chemische Kinetik und Thermodynamik</t>
  </si>
  <si>
    <t>Chemische Gleichgewichte:
Massenwirkungsgesetz</t>
  </si>
  <si>
    <t>Chemische Gleichgewichte:
Säuren und Basen</t>
  </si>
  <si>
    <t>Chemische Gleichgewichte:
Löslichkeitsprodukt, Puffer und Titration</t>
  </si>
  <si>
    <t>Redoxreaktionen und Elektrochemie</t>
  </si>
  <si>
    <t>-</t>
  </si>
  <si>
    <t>Spalte1</t>
  </si>
  <si>
    <t>Präsenz V10</t>
  </si>
  <si>
    <t>Präsenz V11</t>
  </si>
  <si>
    <t>Präsenz V12</t>
  </si>
  <si>
    <t>Präsenz V13</t>
  </si>
  <si>
    <t>Präsenz V14</t>
  </si>
  <si>
    <t>Präsenz V15</t>
  </si>
  <si>
    <t>Anmeldung ab 07.11.22
Selfassesment ab 04.11.22</t>
  </si>
  <si>
    <t>Anmeldung ab 28.11.22
Selfassesment ab 25.11.</t>
  </si>
  <si>
    <t>Anmeldung ab 19.12.22-11.01.23
Selfassesment ab 16.12.</t>
  </si>
  <si>
    <t>Anmeldung ab 06.02.23
Selfassesment ab 03.02.23</t>
  </si>
  <si>
    <t>Anmeldung ab 05.12.22
Selfassesment ab 02.12.</t>
  </si>
  <si>
    <t>Anmeldung ab 23.01.23
Selfassesment ab 20.01.23</t>
  </si>
  <si>
    <t>Semesterplan [Veranstaltung] WiSe/SoSe [Jahr]</t>
  </si>
  <si>
    <t>Stand TT.MM.JJJJ</t>
  </si>
  <si>
    <t>Frist</t>
  </si>
  <si>
    <t>Frist für</t>
  </si>
  <si>
    <t>Präsenz V01</t>
  </si>
  <si>
    <t>Präsenz V02</t>
  </si>
  <si>
    <t>Präsenz V03</t>
  </si>
  <si>
    <t>Präsenz V04</t>
  </si>
  <si>
    <t>Präsenz V05</t>
  </si>
  <si>
    <t>Präsenz V06</t>
  </si>
  <si>
    <t>Präsenz V07</t>
  </si>
  <si>
    <t>Präsenz V08</t>
  </si>
  <si>
    <t>Präsenz V09</t>
  </si>
  <si>
    <t>Studienleistung
Teil 1</t>
  </si>
  <si>
    <t>Studienleistung
Teil 2</t>
  </si>
  <si>
    <t>Studienleistung
Teil 3</t>
  </si>
  <si>
    <t>Studienleistung
Teil 4</t>
  </si>
  <si>
    <t>Einreichung Hausarbeit</t>
  </si>
  <si>
    <t>Individuell</t>
  </si>
  <si>
    <t>Pia No</t>
  </si>
  <si>
    <t>Titration</t>
  </si>
  <si>
    <t>Milli Liter</t>
  </si>
  <si>
    <t>L5/01 Raum 843</t>
  </si>
  <si>
    <t>Themenvergabe via moodle</t>
  </si>
  <si>
    <t>Mario Nette</t>
  </si>
  <si>
    <t>Thea Ter</t>
  </si>
  <si>
    <t>Übungsblatt via moodle</t>
  </si>
  <si>
    <t>Puffer</t>
  </si>
  <si>
    <t>Elektrochemie</t>
  </si>
  <si>
    <t>Abgabe Übungsblatt</t>
  </si>
  <si>
    <t>Abgabe Protokoll</t>
  </si>
  <si>
    <t>Anna Lytik</t>
  </si>
  <si>
    <t>Theo Retisch</t>
  </si>
  <si>
    <t>Anna Lytik
Theo Retisch</t>
  </si>
  <si>
    <t>Tutor*innen für Orga einplanen</t>
  </si>
  <si>
    <t>Molekülbaukasten</t>
  </si>
  <si>
    <t>Tutorium 01</t>
  </si>
  <si>
    <t>Tutorium 02</t>
  </si>
  <si>
    <t>Tutorium 03</t>
  </si>
  <si>
    <t>Tutorium 04</t>
  </si>
  <si>
    <t>Tutorium 05</t>
  </si>
  <si>
    <t>Tutorium 06</t>
  </si>
  <si>
    <t>Pia No
Justin Time</t>
  </si>
  <si>
    <t>Effi Ziens
Pia No</t>
  </si>
  <si>
    <t>Ben Utzer
Milli Meter</t>
  </si>
  <si>
    <t>Mario Nette
Ben Utzer</t>
  </si>
  <si>
    <t>Mill Meter
Addi Eren</t>
  </si>
  <si>
    <t>Justin Time
Mario Nette</t>
  </si>
  <si>
    <t>Einreichung Musterlösung</t>
  </si>
  <si>
    <t>S1/01 Raum A04 !!</t>
  </si>
  <si>
    <t>Praktikumstermin</t>
  </si>
  <si>
    <t>Fachprüfung</t>
  </si>
  <si>
    <t>13.01.20XX</t>
  </si>
  <si>
    <t>20.01.20XX</t>
  </si>
  <si>
    <t>27.01.20XX</t>
  </si>
  <si>
    <t>03.02.20XX</t>
  </si>
  <si>
    <t>10.02.20XX</t>
  </si>
  <si>
    <t>27.02.20XX</t>
  </si>
  <si>
    <t>21.10.20XX</t>
  </si>
  <si>
    <t>28.10.20XX</t>
  </si>
  <si>
    <t>04.11.20XX</t>
  </si>
  <si>
    <t>11.11.20XX</t>
  </si>
  <si>
    <t>18.11.20XX</t>
  </si>
  <si>
    <t>25.11.20XX</t>
  </si>
  <si>
    <t>02.12.20XX</t>
  </si>
  <si>
    <t>09.12.20XX</t>
  </si>
  <si>
    <t>16.12.20XX</t>
  </si>
  <si>
    <t>23.12.20XX</t>
  </si>
  <si>
    <t>17.01.20XX</t>
  </si>
  <si>
    <t>31.01.20XX</t>
  </si>
  <si>
    <t>14.02.20XX</t>
  </si>
  <si>
    <t>15.11.20XX</t>
  </si>
  <si>
    <t>06.12.20XX</t>
  </si>
  <si>
    <t>13.12.20XX</t>
  </si>
  <si>
    <t>Mo, 12.12.20XX
23:59 Uhr</t>
  </si>
  <si>
    <t>Mi, 21.12.20XX
18:00 Uhr</t>
  </si>
  <si>
    <t>Mo,16.0120XX
18:00 Uhr</t>
  </si>
  <si>
    <t>Mi, 08.02.20XX
18:00 Uhr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</si>
</sst>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Fill="1" applyBorder="1"/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1" xfId="0" quotePrefix="1" applyFont="1" applyFill="1" applyBorder="1" applyAlignment="1">
      <alignment horizontal="left" vertical="top" wrapText="1"/>
    </xf>
    <xf numFmtId="20" fontId="2" fillId="3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/>
    </xf>
    <xf numFmtId="0" fontId="3" fillId="0" borderId="2" xfId="0" applyFont="1" applyBorder="1" applyAlignment="1">
      <alignment horizontal="left" vertical="top" wrapText="1"/>
    </xf>
    <xf numFmtId="14" fontId="2" fillId="2" borderId="2" xfId="0" applyNumberFormat="1" applyFont="1" applyFill="1" applyBorder="1" applyAlignment="1">
      <alignment horizontal="left" vertical="top" wrapText="1"/>
    </xf>
    <xf numFmtId="14" fontId="2" fillId="4" borderId="2" xfId="0" applyNumberFormat="1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left" vertical="top" wrapText="1"/>
    </xf>
    <xf numFmtId="14" fontId="2" fillId="2" borderId="3" xfId="0" applyNumberFormat="1" applyFont="1" applyFill="1" applyBorder="1" applyAlignment="1">
      <alignment horizontal="left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4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2" fillId="5" borderId="0" xfId="0" applyFont="1" applyFill="1" applyAlignment="1">
      <alignment vertical="top" wrapText="1"/>
    </xf>
  </cellXfs>
  <cellStyles count="1">
    <cellStyle name="Standard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9" formatCode="dd/mm/yyyy"/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rgb="FFFFC000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elle3" displayName="Tabelle3" ref="A3:J29" totalsRowShown="0" headerRowDxfId="11" dataDxfId="10" tableBorderDxfId="9">
  <autoFilter ref="A3:J29"/>
  <sortState ref="A4:J29">
    <sortCondition ref="B3:B29"/>
  </sortState>
  <tableColumns count="10">
    <tableColumn id="1" name="Spalte1" dataDxfId="8"/>
    <tableColumn id="2" name="Datum" dataDxfId="7"/>
    <tableColumn id="3" name="Uhrzeit" dataDxfId="6"/>
    <tableColumn id="4" name="Frist" dataDxfId="5"/>
    <tableColumn id="10" name="Frist für"/>
    <tableColumn id="5" name="Raum" dataDxfId="4"/>
    <tableColumn id="6" name="Thema" dataDxfId="3"/>
    <tableColumn id="7" name="Verantwortlich" dataDxfId="2"/>
    <tableColumn id="8" name="Material" dataDxfId="1"/>
    <tableColumn id="9" name="Bemerku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8"/>
  <sheetViews>
    <sheetView tabSelected="1" topLeftCell="A19" zoomScale="120" zoomScaleNormal="120" workbookViewId="0">
      <selection activeCell="B4" sqref="B4:H29"/>
    </sheetView>
  </sheetViews>
  <sheetFormatPr baseColWidth="10" defaultRowHeight="14.4" x14ac:dyDescent="0.3"/>
  <cols>
    <col min="1" max="1" width="12.33203125" customWidth="1"/>
    <col min="2" max="2" width="14" customWidth="1"/>
    <col min="3" max="3" width="14.5546875" customWidth="1"/>
    <col min="6" max="6" width="13.44140625" customWidth="1"/>
    <col min="7" max="7" width="27.6640625" customWidth="1"/>
    <col min="8" max="8" width="11.109375" customWidth="1"/>
    <col min="9" max="10" width="34.109375" customWidth="1"/>
  </cols>
  <sheetData>
    <row r="1" spans="1:12" x14ac:dyDescent="0.3">
      <c r="B1" s="1" t="s">
        <v>54</v>
      </c>
      <c r="C1" s="1"/>
      <c r="I1" s="2" t="s">
        <v>55</v>
      </c>
      <c r="J1" s="2"/>
    </row>
    <row r="3" spans="1:12" ht="15" customHeight="1" x14ac:dyDescent="0.3">
      <c r="A3" t="s">
        <v>41</v>
      </c>
      <c r="B3" s="3" t="s">
        <v>0</v>
      </c>
      <c r="C3" s="3" t="s">
        <v>17</v>
      </c>
      <c r="D3" s="3" t="s">
        <v>56</v>
      </c>
      <c r="E3" s="3" t="s">
        <v>57</v>
      </c>
      <c r="F3" s="3" t="s">
        <v>2</v>
      </c>
      <c r="G3" s="3" t="s">
        <v>1</v>
      </c>
      <c r="H3" s="3" t="s">
        <v>3</v>
      </c>
      <c r="I3" s="3" t="s">
        <v>4</v>
      </c>
      <c r="J3" s="18" t="s">
        <v>16</v>
      </c>
    </row>
    <row r="4" spans="1:12" x14ac:dyDescent="0.3">
      <c r="A4" s="28" t="str">
        <f>Präsenz!A4</f>
        <v>Präsenz V01</v>
      </c>
      <c r="B4" s="7" t="str">
        <f>Präsenz!B4</f>
        <v>21.10.20XX</v>
      </c>
      <c r="C4" s="7" t="str">
        <f>Präsenz!C4</f>
        <v>11:40 - 13:10 Uhr</v>
      </c>
      <c r="D4" s="7" t="str">
        <f>Präsenz!D4</f>
        <v>-</v>
      </c>
      <c r="E4" s="7" t="str">
        <f>Präsenz!E4</f>
        <v>-</v>
      </c>
      <c r="F4" s="7" t="str">
        <f>Präsenz!F4</f>
        <v>S1/01 A01</v>
      </c>
      <c r="G4" s="7" t="str">
        <f>Präsenz!G4</f>
        <v xml:space="preserve">Einführung, Atombau </v>
      </c>
      <c r="H4" s="7" t="str">
        <f>Präsenz!H4</f>
        <v>Anna Lytik</v>
      </c>
      <c r="I4" s="7" t="str">
        <f>Präsenz!I4</f>
        <v>-</v>
      </c>
      <c r="J4" s="19" t="str">
        <f>Präsenz!J4</f>
        <v>-</v>
      </c>
    </row>
    <row r="5" spans="1:12" x14ac:dyDescent="0.3">
      <c r="A5" s="28" t="str">
        <f>Präsenz!A5</f>
        <v>Präsenz V02</v>
      </c>
      <c r="B5" s="7" t="str">
        <f>Präsenz!B5</f>
        <v>28.10.20XX</v>
      </c>
      <c r="C5" s="7" t="str">
        <f>Präsenz!C5</f>
        <v>11:40 - 13:10 Uhr</v>
      </c>
      <c r="D5" s="7" t="str">
        <f>Präsenz!D5</f>
        <v>-</v>
      </c>
      <c r="E5" s="7" t="str">
        <f>Präsenz!E5</f>
        <v>-</v>
      </c>
      <c r="F5" s="7" t="str">
        <f>Präsenz!F5</f>
        <v>S1/01 A01</v>
      </c>
      <c r="G5" s="7" t="str">
        <f>Präsenz!G5</f>
        <v>PSE, Elektronenstruktur der Atome</v>
      </c>
      <c r="H5" s="7" t="str">
        <f>Präsenz!H5</f>
        <v>Anna Lytik</v>
      </c>
      <c r="I5" s="7" t="str">
        <f>Präsenz!I5</f>
        <v>-</v>
      </c>
      <c r="J5" s="19" t="str">
        <f>Präsenz!J5</f>
        <v>-</v>
      </c>
    </row>
    <row r="6" spans="1:12" ht="20.399999999999999" x14ac:dyDescent="0.3">
      <c r="A6" s="28" t="str">
        <f>Studienleistung!A4</f>
        <v>Studienleistung
Teil 1</v>
      </c>
      <c r="B6" s="10" t="str">
        <f>Studienleistung!B4</f>
        <v>04.11.20XX</v>
      </c>
      <c r="C6" s="10" t="str">
        <f>Studienleistung!C4</f>
        <v>15:00 Uhr</v>
      </c>
      <c r="D6" s="10" t="str">
        <f>Studienleistung!D4</f>
        <v>Mo, 12.12.20XX
23:59 Uhr</v>
      </c>
      <c r="E6" s="10" t="str">
        <f>Studienleistung!E4</f>
        <v>Einreichung Hausarbeit</v>
      </c>
      <c r="F6" s="10" t="str">
        <f>Studienleistung!F4</f>
        <v>-</v>
      </c>
      <c r="G6" s="10" t="str">
        <f>Studienleistung!G4</f>
        <v>Individuell</v>
      </c>
      <c r="H6" s="10" t="str">
        <f>Studienleistung!H4</f>
        <v>Pia No</v>
      </c>
      <c r="I6" s="10" t="str">
        <f>Studienleistung!I4</f>
        <v>-</v>
      </c>
      <c r="J6" s="21" t="str">
        <f>Studienleistung!J4</f>
        <v>Themenvergabe via moodle</v>
      </c>
    </row>
    <row r="7" spans="1:12" ht="20.399999999999999" x14ac:dyDescent="0.3">
      <c r="A7" s="28" t="str">
        <f>Präsenz!A6</f>
        <v>Präsenz V03</v>
      </c>
      <c r="B7" s="7" t="str">
        <f>Präsenz!B6</f>
        <v>04.11.20XX</v>
      </c>
      <c r="C7" s="7" t="str">
        <f>Präsenz!C6</f>
        <v>11:40 - 13:10 Uhr</v>
      </c>
      <c r="D7" s="7" t="str">
        <f>Präsenz!D6</f>
        <v>-</v>
      </c>
      <c r="E7" s="7" t="str">
        <f>Präsenz!E6</f>
        <v>-</v>
      </c>
      <c r="F7" s="7" t="str">
        <f>Präsenz!F6</f>
        <v>S1/01 A01</v>
      </c>
      <c r="G7" s="7" t="str">
        <f>Präsenz!G6</f>
        <v>Chemische Bindungen, Stöchiometrie, Reaktionsgleichungen</v>
      </c>
      <c r="H7" s="7" t="str">
        <f>Präsenz!H6</f>
        <v>Anna Lytik</v>
      </c>
      <c r="I7" s="7" t="str">
        <f>Präsenz!I6</f>
        <v>Molekülbaukasten</v>
      </c>
      <c r="J7" s="19" t="str">
        <f>Präsenz!J6</f>
        <v>-</v>
      </c>
    </row>
    <row r="8" spans="1:12" ht="20.399999999999999" x14ac:dyDescent="0.3">
      <c r="A8" s="28" t="str">
        <f>Präsenz!A7</f>
        <v>Präsenz V04</v>
      </c>
      <c r="B8" s="7" t="str">
        <f>Präsenz!B7</f>
        <v>11.11.20XX</v>
      </c>
      <c r="C8" s="7" t="str">
        <f>Präsenz!C7</f>
        <v>11:40 - 13:10 Uhr</v>
      </c>
      <c r="D8" s="7" t="str">
        <f>Präsenz!D7</f>
        <v>-</v>
      </c>
      <c r="E8" s="7" t="str">
        <f>Präsenz!E7</f>
        <v>-</v>
      </c>
      <c r="F8" s="7" t="str">
        <f>Präsenz!F7</f>
        <v>S1/01 A01</v>
      </c>
      <c r="G8" s="7" t="str">
        <f>Präsenz!G7</f>
        <v>Ideale Gase; Id. Gasgesetz, Gasreaktionen, Reaktionskinetik</v>
      </c>
      <c r="H8" s="7" t="str">
        <f>Präsenz!H7</f>
        <v>Theo Retisch</v>
      </c>
      <c r="I8" s="7" t="str">
        <f>Präsenz!I7</f>
        <v>-</v>
      </c>
      <c r="J8" s="19" t="str">
        <f>Präsenz!J7</f>
        <v>-</v>
      </c>
    </row>
    <row r="9" spans="1:12" ht="30.6" x14ac:dyDescent="0.3">
      <c r="A9" s="28" t="str">
        <f>Tutorien!A4</f>
        <v>Tutorium 01</v>
      </c>
      <c r="B9" s="8" t="str">
        <f>Tutorien!B4</f>
        <v>11.11.20XX</v>
      </c>
      <c r="C9" s="8" t="str">
        <f>Tutorien!C4</f>
        <v xml:space="preserve">9:50 – 11:30 Uhr </v>
      </c>
      <c r="D9" s="8" t="str">
        <f>Tutorien!D4</f>
        <v>15.11.20XX</v>
      </c>
      <c r="E9" s="8" t="str">
        <f>Tutorien!E4</f>
        <v>Einreichung Musterlösung</v>
      </c>
      <c r="F9" s="8" t="str">
        <f>Tutorien!F4</f>
        <v>S1/01 Raum A02</v>
      </c>
      <c r="G9" s="8" t="str">
        <f>Tutorien!G4</f>
        <v>Atombau, Chemische Bindung, Stöchiometrie, RG, Konzentrationsberechnungen</v>
      </c>
      <c r="H9" s="8" t="str">
        <f>Tutorien!H4</f>
        <v>Pia No
Justin Time</v>
      </c>
      <c r="I9" s="8" t="str">
        <f>Tutorien!I4</f>
        <v>Übungsblatt 1</v>
      </c>
      <c r="J9" s="20" t="str">
        <f>Tutorien!J4</f>
        <v>Anmeldung ab 07.11.22
Selfassesment ab 04.11.22</v>
      </c>
    </row>
    <row r="10" spans="1:12" x14ac:dyDescent="0.3">
      <c r="A10" s="28" t="str">
        <f>Präsenz!A8</f>
        <v>Präsenz V05</v>
      </c>
      <c r="B10" s="7" t="str">
        <f>Präsenz!B8</f>
        <v>18.11.20XX</v>
      </c>
      <c r="C10" s="7" t="str">
        <f>Präsenz!C8</f>
        <v>11:40 - 13:10 Uhr</v>
      </c>
      <c r="D10" s="7" t="str">
        <f>Präsenz!D8</f>
        <v>-</v>
      </c>
      <c r="E10" s="7" t="str">
        <f>Präsenz!E8</f>
        <v>-</v>
      </c>
      <c r="F10" s="7" t="str">
        <f>Präsenz!F8</f>
        <v>S1/01 A01</v>
      </c>
      <c r="G10" s="7" t="str">
        <f>Präsenz!G8</f>
        <v>Konzentration, Mischung</v>
      </c>
      <c r="H10" s="7" t="str">
        <f>Präsenz!H8</f>
        <v>Anna Lytik</v>
      </c>
      <c r="I10" s="7" t="str">
        <f>Präsenz!I8</f>
        <v>-</v>
      </c>
      <c r="J10" s="19" t="str">
        <f>Präsenz!J8</f>
        <v>-</v>
      </c>
    </row>
    <row r="11" spans="1:12" ht="24" customHeight="1" x14ac:dyDescent="0.3">
      <c r="A11" s="28" t="str">
        <f>Präsenz!A9</f>
        <v>Präsenz V06</v>
      </c>
      <c r="B11" s="7" t="str">
        <f>Präsenz!B9</f>
        <v>25.11.20XX</v>
      </c>
      <c r="C11" s="7" t="str">
        <f>Präsenz!C9</f>
        <v>11:40 - 13:10 Uhr</v>
      </c>
      <c r="D11" s="7" t="str">
        <f>Präsenz!D9</f>
        <v>-</v>
      </c>
      <c r="E11" s="7" t="str">
        <f>Präsenz!E9</f>
        <v>-</v>
      </c>
      <c r="F11" s="7" t="str">
        <f>Präsenz!F9</f>
        <v>S1/01 A01</v>
      </c>
      <c r="G11" s="7" t="str">
        <f>Präsenz!G9</f>
        <v>Chem. Gleichgewicht, Massenwirkungsgesetz</v>
      </c>
      <c r="H11" s="7" t="str">
        <f>Präsenz!H9</f>
        <v>Anna Lytik</v>
      </c>
      <c r="I11" s="7" t="str">
        <f>Präsenz!I9</f>
        <v>-</v>
      </c>
      <c r="J11" s="19" t="str">
        <f>Präsenz!J9</f>
        <v>-</v>
      </c>
      <c r="K11" s="12"/>
      <c r="L11" s="12"/>
    </row>
    <row r="12" spans="1:12" ht="20.399999999999999" x14ac:dyDescent="0.3">
      <c r="A12" s="28" t="str">
        <f>Studienleistung!A5</f>
        <v>Studienleistung
Teil 2</v>
      </c>
      <c r="B12" s="10" t="str">
        <f>Studienleistung!B5</f>
        <v>02.12.20XX</v>
      </c>
      <c r="C12" s="10" t="str">
        <f>Studienleistung!C5</f>
        <v>15:00 Uhr</v>
      </c>
      <c r="D12" s="10" t="str">
        <f>Studienleistung!D5</f>
        <v>Mo,16.0120XX
18:00 Uhr</v>
      </c>
      <c r="E12" s="10" t="str">
        <f>Studienleistung!E5</f>
        <v>Abgabe Protokoll</v>
      </c>
      <c r="F12" s="10" t="str">
        <f>Studienleistung!F5</f>
        <v>L5/01 Raum 843</v>
      </c>
      <c r="G12" s="10" t="str">
        <f>Studienleistung!G5</f>
        <v>Titration</v>
      </c>
      <c r="H12" s="10" t="str">
        <f>Studienleistung!H5</f>
        <v>Milli Liter</v>
      </c>
      <c r="I12" s="10" t="str">
        <f>Studienleistung!I5</f>
        <v>-</v>
      </c>
      <c r="J12" s="21" t="str">
        <f>Studienleistung!J5</f>
        <v>Praktikumstermin</v>
      </c>
      <c r="K12" s="12"/>
      <c r="L12" s="12"/>
    </row>
    <row r="13" spans="1:12" x14ac:dyDescent="0.3">
      <c r="A13" s="28" t="str">
        <f>Präsenz!A10</f>
        <v>Präsenz V07</v>
      </c>
      <c r="B13" s="7" t="str">
        <f>Präsenz!B10</f>
        <v>02.12.20XX</v>
      </c>
      <c r="C13" s="7" t="str">
        <f>Präsenz!C10</f>
        <v>11:40 - 13:10 Uhr</v>
      </c>
      <c r="D13" s="7" t="str">
        <f>Präsenz!D10</f>
        <v>-</v>
      </c>
      <c r="E13" s="7" t="str">
        <f>Präsenz!E10</f>
        <v>-</v>
      </c>
      <c r="F13" s="7" t="str">
        <f>Präsenz!F10</f>
        <v>S1/01 A01</v>
      </c>
      <c r="G13" s="7" t="str">
        <f>Präsenz!G10</f>
        <v xml:space="preserve">Thermodynamik </v>
      </c>
      <c r="H13" s="7" t="str">
        <f>Präsenz!H10</f>
        <v>Theo Retisch</v>
      </c>
      <c r="I13" s="7" t="str">
        <f>Präsenz!I10</f>
        <v>-</v>
      </c>
      <c r="J13" s="19" t="str">
        <f>Präsenz!J10</f>
        <v>-</v>
      </c>
      <c r="K13" s="12"/>
      <c r="L13" s="12"/>
    </row>
    <row r="14" spans="1:12" ht="20.399999999999999" x14ac:dyDescent="0.3">
      <c r="A14" s="28" t="str">
        <f>Tutorien!A5</f>
        <v>Tutorium 02</v>
      </c>
      <c r="B14" s="8" t="str">
        <f>Tutorien!B5</f>
        <v>02.12.20XX</v>
      </c>
      <c r="C14" s="8" t="str">
        <f>Tutorien!C5</f>
        <v xml:space="preserve">9:50 – 11:30 Uhr </v>
      </c>
      <c r="D14" s="8" t="str">
        <f>Tutorien!D5</f>
        <v>06.12.20XX</v>
      </c>
      <c r="E14" s="8" t="str">
        <f>Tutorien!E5</f>
        <v>Einreichung Musterlösung</v>
      </c>
      <c r="F14" s="8" t="str">
        <f>Tutorien!F5</f>
        <v>S1/01 Raum A02</v>
      </c>
      <c r="G14" s="8" t="str">
        <f>Tutorien!G5</f>
        <v>Chemische Gleichgewichte:
Massenwirkungsgesetz</v>
      </c>
      <c r="H14" s="24" t="str">
        <f>Tutorien!H5</f>
        <v>Effi Ziens
Pia No</v>
      </c>
      <c r="I14" s="8" t="str">
        <f>Tutorien!I5</f>
        <v>Übungsblatt 2</v>
      </c>
      <c r="J14" s="20" t="str">
        <f>Tutorien!J5</f>
        <v>Anmeldung ab 28.11.22
Selfassesment ab 25.11.</v>
      </c>
      <c r="K14" s="12"/>
      <c r="L14" s="12"/>
    </row>
    <row r="15" spans="1:12" x14ac:dyDescent="0.3">
      <c r="A15" s="28" t="str">
        <f>Präsenz!A11</f>
        <v>Präsenz V08</v>
      </c>
      <c r="B15" s="7" t="str">
        <f>Präsenz!B11</f>
        <v>09.12.20XX</v>
      </c>
      <c r="C15" s="7" t="str">
        <f>Präsenz!C11</f>
        <v>11:40 - 13:10 Uhr</v>
      </c>
      <c r="D15" s="7" t="str">
        <f>Präsenz!D11</f>
        <v>-</v>
      </c>
      <c r="E15" s="7" t="str">
        <f>Präsenz!E11</f>
        <v>-</v>
      </c>
      <c r="F15" s="7" t="str">
        <f>Präsenz!F11</f>
        <v>S1/01 A01</v>
      </c>
      <c r="G15" s="7" t="str">
        <f>Präsenz!G11</f>
        <v>Säure-/Base-Konzepte, pH-Wert</v>
      </c>
      <c r="H15" s="7" t="str">
        <f>Präsenz!H11</f>
        <v>Anna Lytik</v>
      </c>
      <c r="I15" s="7" t="str">
        <f>Präsenz!I11</f>
        <v>-</v>
      </c>
      <c r="J15" s="19" t="str">
        <f>Präsenz!J11</f>
        <v>-</v>
      </c>
      <c r="K15" s="12"/>
      <c r="L15" s="12"/>
    </row>
    <row r="16" spans="1:12" ht="20.399999999999999" x14ac:dyDescent="0.3">
      <c r="A16" s="28" t="str">
        <f>Tutorien!A6</f>
        <v>Tutorium 03</v>
      </c>
      <c r="B16" s="8" t="str">
        <f>Tutorien!B6</f>
        <v>09.12.20XX</v>
      </c>
      <c r="C16" s="8" t="str">
        <f>Tutorien!C6</f>
        <v xml:space="preserve">9:50 – 11:30 Uhr </v>
      </c>
      <c r="D16" s="8" t="str">
        <f>Tutorien!D6</f>
        <v>13.12.20XX</v>
      </c>
      <c r="E16" s="8" t="str">
        <f>Tutorien!E6</f>
        <v>Einreichung Musterlösung</v>
      </c>
      <c r="F16" s="8" t="str">
        <f>Tutorien!F6</f>
        <v>S1/01 Raum A04 !!</v>
      </c>
      <c r="G16" s="8" t="str">
        <f>Tutorien!G6</f>
        <v>Chemische Kinetik und Thermodynamik</v>
      </c>
      <c r="H16" s="24" t="str">
        <f>Tutorien!H6</f>
        <v>Ben Utzer
Milli Meter</v>
      </c>
      <c r="I16" s="8" t="str">
        <f>Tutorien!I6</f>
        <v>Übungsblatt 3</v>
      </c>
      <c r="J16" s="20" t="str">
        <f>Tutorien!J6</f>
        <v>Anmeldung ab 05.12.22
Selfassesment ab 02.12.</v>
      </c>
      <c r="K16" s="12"/>
      <c r="L16" s="12"/>
    </row>
    <row r="17" spans="1:48" x14ac:dyDescent="0.3">
      <c r="A17" s="28" t="str">
        <f>Präsenz!A12</f>
        <v>Präsenz V09</v>
      </c>
      <c r="B17" s="7" t="str">
        <f>Präsenz!B12</f>
        <v>16.12.20XX</v>
      </c>
      <c r="C17" s="7" t="str">
        <f>Präsenz!C12</f>
        <v>11:40 - 13:10 Uhr</v>
      </c>
      <c r="D17" s="7" t="str">
        <f>Präsenz!D12</f>
        <v>-</v>
      </c>
      <c r="E17" s="7" t="str">
        <f>Präsenz!E12</f>
        <v>-</v>
      </c>
      <c r="F17" s="7" t="str">
        <f>Präsenz!F12</f>
        <v>S1/01 A01</v>
      </c>
      <c r="G17" s="7" t="str">
        <f>Präsenz!G12</f>
        <v>Säurestärke, Autoprotolyse, pKS-Wert</v>
      </c>
      <c r="H17" s="7" t="str">
        <f>Präsenz!H12</f>
        <v>Anna Lytik</v>
      </c>
      <c r="I17" s="7" t="str">
        <f>Präsenz!I12</f>
        <v>-</v>
      </c>
      <c r="J17" s="19" t="str">
        <f>Präsenz!J12</f>
        <v>-</v>
      </c>
      <c r="K17" s="12"/>
      <c r="L17" s="12"/>
    </row>
    <row r="18" spans="1:48" ht="20.399999999999999" x14ac:dyDescent="0.3">
      <c r="A18" s="28" t="str">
        <f>Studienleistung!A6</f>
        <v>Studienleistung
Teil 3</v>
      </c>
      <c r="B18" s="10" t="str">
        <f>Studienleistung!B6</f>
        <v>16.12.20XX</v>
      </c>
      <c r="C18" s="10" t="str">
        <f>Studienleistung!C6</f>
        <v>15:00 Uhr</v>
      </c>
      <c r="D18" s="10" t="str">
        <f>Studienleistung!D6</f>
        <v>Mi, 21.12.20XX
18:00 Uhr</v>
      </c>
      <c r="E18" s="10" t="str">
        <f>Studienleistung!E6</f>
        <v>Abgabe Übungsblatt</v>
      </c>
      <c r="F18" s="10" t="str">
        <f>Studienleistung!F6</f>
        <v>-</v>
      </c>
      <c r="G18" s="10" t="str">
        <f>Studienleistung!G6</f>
        <v>Puffer</v>
      </c>
      <c r="H18" s="10" t="str">
        <f>Studienleistung!H6</f>
        <v>Mario Nette</v>
      </c>
      <c r="I18" s="10" t="str">
        <f>Studienleistung!I6</f>
        <v>Übungsblatt 1</v>
      </c>
      <c r="J18" s="21" t="str">
        <f>Studienleistung!J6</f>
        <v>Übungsblatt via moodle</v>
      </c>
    </row>
    <row r="19" spans="1:48" x14ac:dyDescent="0.3">
      <c r="A19" s="28" t="str">
        <f>Präsenz!A13</f>
        <v>Präsenz V10</v>
      </c>
      <c r="B19" s="7" t="str">
        <f>Präsenz!B13</f>
        <v>23.12.20XX</v>
      </c>
      <c r="C19" s="7" t="str">
        <f>Präsenz!C13</f>
        <v>11:40 - 13:10 Uhr</v>
      </c>
      <c r="D19" s="7" t="str">
        <f>Präsenz!D13</f>
        <v>-</v>
      </c>
      <c r="E19" s="7" t="str">
        <f>Präsenz!E13</f>
        <v>-</v>
      </c>
      <c r="F19" s="7" t="str">
        <f>Präsenz!F13</f>
        <v>S1/01 A01</v>
      </c>
      <c r="G19" s="7" t="str">
        <f>Präsenz!G13</f>
        <v>Hörsaal-Rechenübung</v>
      </c>
      <c r="H19" s="7" t="str">
        <f>Präsenz!H13</f>
        <v>Anna Lytik</v>
      </c>
      <c r="I19" s="7" t="str">
        <f>Präsenz!I13</f>
        <v>-</v>
      </c>
      <c r="J19" s="19" t="str">
        <f>Präsenz!J13</f>
        <v>-</v>
      </c>
    </row>
    <row r="20" spans="1:48" x14ac:dyDescent="0.3">
      <c r="A20" s="28" t="str">
        <f>Präsenz!A14</f>
        <v>Präsenz V11</v>
      </c>
      <c r="B20" s="7" t="str">
        <f>Präsenz!B14</f>
        <v>13.01.20XX</v>
      </c>
      <c r="C20" s="7" t="str">
        <f>Präsenz!C14</f>
        <v>11:40 - 13:10 Uhr</v>
      </c>
      <c r="D20" s="7" t="str">
        <f>Präsenz!D14</f>
        <v>-</v>
      </c>
      <c r="E20" s="7" t="str">
        <f>Präsenz!E14</f>
        <v>-</v>
      </c>
      <c r="F20" s="7" t="str">
        <f>Präsenz!F14</f>
        <v>S1/01 A01</v>
      </c>
      <c r="G20" s="7" t="str">
        <f>Präsenz!G14</f>
        <v xml:space="preserve">Löslichkeitsprodukt, Fällungsreaktion </v>
      </c>
      <c r="H20" s="7" t="str">
        <f>Präsenz!H14</f>
        <v>Anna Lytik</v>
      </c>
      <c r="I20" s="7" t="str">
        <f>Präsenz!I14</f>
        <v>-</v>
      </c>
      <c r="J20" s="19" t="str">
        <f>Präsenz!J14</f>
        <v>-</v>
      </c>
    </row>
    <row r="21" spans="1:48" ht="20.399999999999999" x14ac:dyDescent="0.3">
      <c r="A21" s="28" t="str">
        <f>Tutorien!A7</f>
        <v>Tutorium 04</v>
      </c>
      <c r="B21" s="8" t="str">
        <f>Tutorien!B7</f>
        <v>13.01.20XX</v>
      </c>
      <c r="C21" s="8" t="str">
        <f>Tutorien!C7</f>
        <v xml:space="preserve">9:50 – 11:30 Uhr </v>
      </c>
      <c r="D21" s="8" t="str">
        <f>Tutorien!D7</f>
        <v>17.01.20XX</v>
      </c>
      <c r="E21" s="8" t="str">
        <f>Tutorien!E7</f>
        <v>Einreichung Musterlösung</v>
      </c>
      <c r="F21" s="8" t="str">
        <f>Tutorien!F7</f>
        <v>S1/01 Raum A02</v>
      </c>
      <c r="G21" s="8" t="str">
        <f>Tutorien!G7</f>
        <v>Chemische Gleichgewichte:
Säuren und Basen</v>
      </c>
      <c r="H21" s="8" t="str">
        <f>Tutorien!H7</f>
        <v>Mario Nette
Ben Utzer</v>
      </c>
      <c r="I21" s="8" t="str">
        <f>Tutorien!I7</f>
        <v>Übungsblatt 4</v>
      </c>
      <c r="J21" s="20" t="str">
        <f>Tutorien!J7</f>
        <v>Anmeldung ab 19.12.22-11.01.23
Selfassesment ab 16.12.</v>
      </c>
    </row>
    <row r="22" spans="1:48" x14ac:dyDescent="0.3">
      <c r="A22" s="28" t="str">
        <f>Präsenz!A15</f>
        <v>Präsenz V12</v>
      </c>
      <c r="B22" s="7" t="str">
        <f>Präsenz!B15</f>
        <v>20.01.20XX</v>
      </c>
      <c r="C22" s="7" t="str">
        <f>Präsenz!C15</f>
        <v>11:40 - 13:10 Uhr</v>
      </c>
      <c r="D22" s="7" t="str">
        <f>Präsenz!D15</f>
        <v>-</v>
      </c>
      <c r="E22" s="7" t="str">
        <f>Präsenz!E15</f>
        <v>-</v>
      </c>
      <c r="F22" s="7" t="str">
        <f>Präsenz!F15</f>
        <v>S1/01 A01</v>
      </c>
      <c r="G22" s="7" t="str">
        <f>Präsenz!G15</f>
        <v xml:space="preserve">Puffer, Titration </v>
      </c>
      <c r="H22" s="7" t="str">
        <f>Präsenz!H15</f>
        <v>Anna Lytik</v>
      </c>
      <c r="I22" s="7" t="str">
        <f>Präsenz!I15</f>
        <v>-</v>
      </c>
      <c r="J22" s="19" t="str">
        <f>Präsenz!J15</f>
        <v>-</v>
      </c>
    </row>
    <row r="23" spans="1:48" x14ac:dyDescent="0.3">
      <c r="A23" s="28" t="str">
        <f>Präsenz!A16</f>
        <v>Präsenz V13</v>
      </c>
      <c r="B23" s="7" t="str">
        <f>Präsenz!B16</f>
        <v>27.01.20XX</v>
      </c>
      <c r="C23" s="7" t="str">
        <f>Präsenz!C16</f>
        <v>11:40 - 13:10 Uhr</v>
      </c>
      <c r="D23" s="7" t="str">
        <f>Präsenz!D16</f>
        <v>-</v>
      </c>
      <c r="E23" s="7" t="str">
        <f>Präsenz!E16</f>
        <v>-</v>
      </c>
      <c r="F23" s="7" t="str">
        <f>Präsenz!F16</f>
        <v>S1/01 A01</v>
      </c>
      <c r="G23" s="7" t="str">
        <f>Präsenz!G16</f>
        <v xml:space="preserve">Oxidationszahlen, Redoxreaktionen </v>
      </c>
      <c r="H23" s="7" t="str">
        <f>Präsenz!H16</f>
        <v>Anna Lytik</v>
      </c>
      <c r="I23" s="7" t="str">
        <f>Präsenz!I16</f>
        <v>-</v>
      </c>
      <c r="J23" s="19" t="str">
        <f>Präsenz!J16</f>
        <v>-</v>
      </c>
    </row>
    <row r="24" spans="1:48" ht="20.399999999999999" x14ac:dyDescent="0.3">
      <c r="A24" s="28" t="str">
        <f>Tutorien!A8</f>
        <v>Tutorium 05</v>
      </c>
      <c r="B24" s="8" t="str">
        <f>Tutorien!B8</f>
        <v>27.01.20XX</v>
      </c>
      <c r="C24" s="8" t="str">
        <f>Tutorien!C8</f>
        <v xml:space="preserve">9:50 – 11:30 Uhr </v>
      </c>
      <c r="D24" s="8" t="str">
        <f>Tutorien!D8</f>
        <v>31.01.20XX</v>
      </c>
      <c r="E24" s="8" t="str">
        <f>Tutorien!E8</f>
        <v>Einreichung Musterlösung</v>
      </c>
      <c r="F24" s="8" t="str">
        <f>Tutorien!F8</f>
        <v>S1/01 Raum A02</v>
      </c>
      <c r="G24" s="8" t="str">
        <f>Tutorien!G8</f>
        <v>Chemische Gleichgewichte:
Löslichkeitsprodukt, Puffer und Titration</v>
      </c>
      <c r="H24" s="24" t="str">
        <f>Tutorien!H8</f>
        <v>Mill Meter
Addi Eren</v>
      </c>
      <c r="I24" s="8" t="str">
        <f>Tutorien!I8</f>
        <v>Übungsblatt 5</v>
      </c>
      <c r="J24" s="20" t="str">
        <f>Tutorien!J8</f>
        <v>Anmeldung ab 23.01.23
Selfassesment ab 20.01.23</v>
      </c>
    </row>
    <row r="25" spans="1:48" x14ac:dyDescent="0.3">
      <c r="A25" s="28" t="str">
        <f>Präsenz!A17</f>
        <v>Präsenz V14</v>
      </c>
      <c r="B25" s="7" t="str">
        <f>Präsenz!B17</f>
        <v>03.02.20XX</v>
      </c>
      <c r="C25" s="7" t="str">
        <f>Präsenz!C17</f>
        <v>11:40 - 13:10 Uhr</v>
      </c>
      <c r="D25" s="7" t="str">
        <f>Präsenz!D17</f>
        <v>-</v>
      </c>
      <c r="E25" s="7" t="str">
        <f>Präsenz!E17</f>
        <v>-</v>
      </c>
      <c r="F25" s="7" t="str">
        <f>Präsenz!F17</f>
        <v>S1/01 A01</v>
      </c>
      <c r="G25" s="7" t="str">
        <f>Präsenz!G17</f>
        <v xml:space="preserve">Elektrochemie , Korrosion </v>
      </c>
      <c r="H25" s="7" t="str">
        <f>Präsenz!H17</f>
        <v>Theo Retisch</v>
      </c>
      <c r="I25" s="7" t="str">
        <f>Präsenz!I17</f>
        <v>-</v>
      </c>
      <c r="J25" s="19" t="str">
        <f>Präsenz!J17</f>
        <v>-</v>
      </c>
    </row>
    <row r="26" spans="1:48" ht="20.399999999999999" x14ac:dyDescent="0.3">
      <c r="A26" s="28" t="str">
        <f>Studienleistung!A7</f>
        <v>Studienleistung
Teil 4</v>
      </c>
      <c r="B26" s="10" t="str">
        <f>Studienleistung!B7</f>
        <v>03.02.20XX</v>
      </c>
      <c r="C26" s="10" t="str">
        <f>Studienleistung!C7</f>
        <v>15:00 Uhr</v>
      </c>
      <c r="D26" s="10" t="str">
        <f>Studienleistung!D7</f>
        <v>Mi, 08.02.20XX
18:00 Uhr</v>
      </c>
      <c r="E26" s="10" t="str">
        <f>Studienleistung!E7</f>
        <v>Abgabe Übungsblatt</v>
      </c>
      <c r="F26" s="10" t="str">
        <f>Studienleistung!F7</f>
        <v>-</v>
      </c>
      <c r="G26" s="10" t="str">
        <f>Studienleistung!G7</f>
        <v>Elektrochemie</v>
      </c>
      <c r="H26" s="10" t="str">
        <f>Studienleistung!H7</f>
        <v>Thea Ter</v>
      </c>
      <c r="I26" s="10" t="str">
        <f>Studienleistung!I7</f>
        <v>Übungsblatt 2</v>
      </c>
      <c r="J26" s="21" t="str">
        <f>Studienleistung!J7</f>
        <v>Übungsblatt via moodle</v>
      </c>
    </row>
    <row r="27" spans="1:48" ht="20.399999999999999" x14ac:dyDescent="0.3">
      <c r="A27" s="28" t="str">
        <f>Präsenz!A18</f>
        <v>Präsenz V15</v>
      </c>
      <c r="B27" s="7" t="str">
        <f>Präsenz!B18</f>
        <v>10.02.20XX</v>
      </c>
      <c r="C27" s="7" t="str">
        <f>Präsenz!C18</f>
        <v>11:40 - 13:10 Uhr</v>
      </c>
      <c r="D27" s="7" t="str">
        <f>Präsenz!D18</f>
        <v>-</v>
      </c>
      <c r="E27" s="7" t="str">
        <f>Präsenz!E18</f>
        <v>-</v>
      </c>
      <c r="F27" s="7" t="str">
        <f>Präsenz!F18</f>
        <v>S1/01 A01</v>
      </c>
      <c r="G27" s="7" t="str">
        <f>Präsenz!G18</f>
        <v>Übungsklausur</v>
      </c>
      <c r="H27" s="7" t="str">
        <f>Präsenz!H18</f>
        <v>Anna Lytik
Theo Retisch</v>
      </c>
      <c r="I27" s="7" t="str">
        <f>Präsenz!I18</f>
        <v>-</v>
      </c>
      <c r="J27" s="19" t="str">
        <f>Präsenz!J18</f>
        <v>Tutor*innen für Orga einplanen</v>
      </c>
    </row>
    <row r="28" spans="1:48" ht="20.399999999999999" x14ac:dyDescent="0.3">
      <c r="A28" s="28" t="str">
        <f>Tutorien!A9</f>
        <v>Tutorium 06</v>
      </c>
      <c r="B28" s="8" t="str">
        <f>Tutorien!B9</f>
        <v>10.02.20XX</v>
      </c>
      <c r="C28" s="8" t="str">
        <f>Tutorien!C9</f>
        <v xml:space="preserve">9:50 – 11:30 Uhr </v>
      </c>
      <c r="D28" s="8" t="str">
        <f>Tutorien!D9</f>
        <v>14.02.20XX</v>
      </c>
      <c r="E28" s="8" t="str">
        <f>Tutorien!E9</f>
        <v>Einreichung Musterlösung</v>
      </c>
      <c r="F28" s="8" t="str">
        <f>Tutorien!F9</f>
        <v>S1/01 Raum A02</v>
      </c>
      <c r="G28" s="8" t="str">
        <f>Tutorien!G9</f>
        <v>Redoxreaktionen und Elektrochemie</v>
      </c>
      <c r="H28" s="24" t="str">
        <f>Tutorien!H9</f>
        <v>Justin Time
Mario Nette</v>
      </c>
      <c r="I28" s="8" t="str">
        <f>Tutorien!I9</f>
        <v>Übungsblatt 6</v>
      </c>
      <c r="J28" s="20" t="str">
        <f>Tutorien!J9</f>
        <v>Anmeldung ab 06.02.23
Selfassesment ab 03.02.23</v>
      </c>
    </row>
    <row r="29" spans="1:48" ht="20.399999999999999" x14ac:dyDescent="0.3">
      <c r="A29" s="28" t="str">
        <f>Präsenz!A19</f>
        <v>Fachprüfung</v>
      </c>
      <c r="B29" s="22" t="str">
        <f>Präsenz!B19</f>
        <v>27.02.20XX</v>
      </c>
      <c r="C29" s="22" t="str">
        <f>Präsenz!C19</f>
        <v>11:40 - 13:10 Uhr</v>
      </c>
      <c r="D29" s="22" t="str">
        <f>Präsenz!D19</f>
        <v>-</v>
      </c>
      <c r="E29" s="22" t="str">
        <f>Präsenz!E19</f>
        <v>-</v>
      </c>
      <c r="F29" s="22">
        <f>Präsenz!F19</f>
        <v>0</v>
      </c>
      <c r="G29" s="22" t="str">
        <f>Präsenz!G19</f>
        <v>Klausur</v>
      </c>
      <c r="H29" s="22" t="str">
        <f>Präsenz!H19</f>
        <v>Anna Lytik
Theo Retisch</v>
      </c>
      <c r="I29" s="22" t="str">
        <f>Präsenz!I19</f>
        <v>-</v>
      </c>
      <c r="J29" s="23" t="str">
        <f>Präsenz!J19</f>
        <v>-</v>
      </c>
    </row>
    <row r="30" spans="1:48" x14ac:dyDescent="0.3">
      <c r="A30" s="17"/>
      <c r="B30" s="13"/>
      <c r="C30" s="13"/>
      <c r="D30" s="13"/>
      <c r="E30" s="13"/>
      <c r="F30" s="13"/>
      <c r="G30" s="13"/>
      <c r="H30" s="13"/>
      <c r="I30" s="13"/>
      <c r="J30" s="13"/>
      <c r="K30" s="12"/>
      <c r="L30" s="12"/>
      <c r="M30" s="12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</row>
    <row r="31" spans="1:48" x14ac:dyDescent="0.3">
      <c r="A31" s="17"/>
      <c r="B31" s="13"/>
      <c r="C31" s="13"/>
      <c r="D31" s="13"/>
      <c r="E31" s="13"/>
      <c r="F31" s="13"/>
      <c r="G31" s="13"/>
      <c r="H31" s="13"/>
      <c r="I31" s="13"/>
      <c r="J31" s="13"/>
      <c r="K31" s="12"/>
      <c r="L31" s="12"/>
      <c r="M31" s="12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</row>
    <row r="32" spans="1:48" x14ac:dyDescent="0.3">
      <c r="A32" s="17"/>
      <c r="B32" s="13"/>
      <c r="C32" s="13"/>
      <c r="D32" s="13"/>
      <c r="E32" s="13"/>
      <c r="F32" s="13"/>
      <c r="G32" s="13"/>
      <c r="H32" s="13"/>
      <c r="I32" s="13"/>
      <c r="J32" s="13"/>
      <c r="K32" s="12"/>
      <c r="L32" s="12"/>
      <c r="M32" s="12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</row>
    <row r="33" spans="1:48" x14ac:dyDescent="0.3">
      <c r="A33" s="1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</row>
    <row r="34" spans="1:48" x14ac:dyDescent="0.3">
      <c r="A34" s="1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</row>
    <row r="35" spans="1:48" x14ac:dyDescent="0.3">
      <c r="A35" s="17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</row>
    <row r="36" spans="1:48" x14ac:dyDescent="0.3">
      <c r="A36" s="17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</row>
    <row r="37" spans="1:48" x14ac:dyDescent="0.3">
      <c r="A37" s="17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</row>
    <row r="38" spans="1:48" x14ac:dyDescent="0.3">
      <c r="A38" s="17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</row>
    <row r="39" spans="1:48" x14ac:dyDescent="0.3">
      <c r="A39" s="17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</row>
    <row r="40" spans="1:48" x14ac:dyDescent="0.3">
      <c r="A40" s="17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</row>
    <row r="41" spans="1:48" x14ac:dyDescent="0.3">
      <c r="A41" s="17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</row>
    <row r="42" spans="1:48" x14ac:dyDescent="0.3">
      <c r="A42" s="17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</row>
    <row r="43" spans="1:48" x14ac:dyDescent="0.3">
      <c r="A43" s="17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</row>
    <row r="44" spans="1:48" x14ac:dyDescent="0.3">
      <c r="A44" s="1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</row>
    <row r="45" spans="1:48" x14ac:dyDescent="0.3">
      <c r="A45" s="17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</row>
    <row r="46" spans="1:48" x14ac:dyDescent="0.3">
      <c r="A46" s="17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</row>
    <row r="47" spans="1:48" x14ac:dyDescent="0.3">
      <c r="A47" s="17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48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</row>
  </sheetData>
  <sortState ref="B4:I38">
    <sortCondition ref="B4:B38"/>
  </sortState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="140" zoomScaleNormal="140" workbookViewId="0">
      <selection activeCell="B9" sqref="B9"/>
    </sheetView>
  </sheetViews>
  <sheetFormatPr baseColWidth="10" defaultRowHeight="14.4" x14ac:dyDescent="0.3"/>
  <cols>
    <col min="1" max="1" width="8.44140625" customWidth="1"/>
    <col min="6" max="6" width="13.44140625" customWidth="1"/>
    <col min="7" max="7" width="27.6640625" customWidth="1"/>
    <col min="9" max="9" width="34.109375" customWidth="1"/>
  </cols>
  <sheetData>
    <row r="1" spans="1:10" x14ac:dyDescent="0.3">
      <c r="B1" s="1" t="s">
        <v>54</v>
      </c>
      <c r="C1" s="1"/>
      <c r="I1" s="2" t="s">
        <v>55</v>
      </c>
    </row>
    <row r="3" spans="1:10" ht="15" customHeight="1" x14ac:dyDescent="0.3">
      <c r="B3" s="3" t="s">
        <v>0</v>
      </c>
      <c r="C3" s="3" t="s">
        <v>17</v>
      </c>
      <c r="D3" s="3" t="s">
        <v>56</v>
      </c>
      <c r="E3" s="3" t="s">
        <v>57</v>
      </c>
      <c r="F3" s="3" t="s">
        <v>2</v>
      </c>
      <c r="G3" s="3" t="s">
        <v>1</v>
      </c>
      <c r="H3" s="3" t="s">
        <v>3</v>
      </c>
      <c r="I3" s="3" t="s">
        <v>4</v>
      </c>
      <c r="J3" s="3" t="s">
        <v>16</v>
      </c>
    </row>
    <row r="4" spans="1:10" x14ac:dyDescent="0.3">
      <c r="A4" s="14" t="s">
        <v>58</v>
      </c>
      <c r="B4" s="7" t="s">
        <v>112</v>
      </c>
      <c r="C4" s="4" t="s">
        <v>6</v>
      </c>
      <c r="D4" s="4" t="s">
        <v>40</v>
      </c>
      <c r="E4" s="4" t="s">
        <v>40</v>
      </c>
      <c r="F4" s="4" t="s">
        <v>18</v>
      </c>
      <c r="G4" s="4" t="s">
        <v>19</v>
      </c>
      <c r="H4" s="4" t="s">
        <v>85</v>
      </c>
      <c r="I4" s="4" t="s">
        <v>40</v>
      </c>
      <c r="J4" s="4" t="s">
        <v>40</v>
      </c>
    </row>
    <row r="5" spans="1:10" x14ac:dyDescent="0.3">
      <c r="A5" s="14" t="s">
        <v>59</v>
      </c>
      <c r="B5" s="7" t="s">
        <v>113</v>
      </c>
      <c r="C5" s="4" t="s">
        <v>6</v>
      </c>
      <c r="D5" s="4" t="s">
        <v>40</v>
      </c>
      <c r="E5" s="4" t="s">
        <v>40</v>
      </c>
      <c r="F5" s="4" t="s">
        <v>18</v>
      </c>
      <c r="G5" s="4" t="s">
        <v>20</v>
      </c>
      <c r="H5" s="4" t="s">
        <v>85</v>
      </c>
      <c r="I5" s="4" t="s">
        <v>40</v>
      </c>
      <c r="J5" s="4" t="s">
        <v>40</v>
      </c>
    </row>
    <row r="6" spans="1:10" ht="20.399999999999999" x14ac:dyDescent="0.3">
      <c r="A6" s="14" t="s">
        <v>60</v>
      </c>
      <c r="B6" s="7" t="s">
        <v>114</v>
      </c>
      <c r="C6" s="4" t="s">
        <v>6</v>
      </c>
      <c r="D6" s="4" t="s">
        <v>40</v>
      </c>
      <c r="E6" s="4" t="s">
        <v>40</v>
      </c>
      <c r="F6" s="4" t="s">
        <v>18</v>
      </c>
      <c r="G6" s="4" t="s">
        <v>21</v>
      </c>
      <c r="H6" s="4" t="s">
        <v>85</v>
      </c>
      <c r="I6" s="4" t="s">
        <v>89</v>
      </c>
      <c r="J6" s="4" t="s">
        <v>40</v>
      </c>
    </row>
    <row r="7" spans="1:10" ht="45" customHeight="1" x14ac:dyDescent="0.3">
      <c r="A7" s="14" t="s">
        <v>61</v>
      </c>
      <c r="B7" s="7" t="s">
        <v>115</v>
      </c>
      <c r="C7" s="4" t="s">
        <v>6</v>
      </c>
      <c r="D7" s="4" t="s">
        <v>40</v>
      </c>
      <c r="E7" s="4" t="s">
        <v>40</v>
      </c>
      <c r="F7" s="4" t="s">
        <v>18</v>
      </c>
      <c r="G7" s="4" t="s">
        <v>22</v>
      </c>
      <c r="H7" s="4" t="s">
        <v>86</v>
      </c>
      <c r="I7" s="4" t="s">
        <v>40</v>
      </c>
      <c r="J7" s="4" t="s">
        <v>40</v>
      </c>
    </row>
    <row r="8" spans="1:10" x14ac:dyDescent="0.3">
      <c r="A8" s="14" t="s">
        <v>62</v>
      </c>
      <c r="B8" s="7" t="s">
        <v>116</v>
      </c>
      <c r="C8" s="4" t="s">
        <v>6</v>
      </c>
      <c r="D8" s="4" t="s">
        <v>40</v>
      </c>
      <c r="E8" s="4" t="s">
        <v>40</v>
      </c>
      <c r="F8" s="4" t="s">
        <v>18</v>
      </c>
      <c r="G8" s="4" t="s">
        <v>23</v>
      </c>
      <c r="H8" s="4" t="s">
        <v>85</v>
      </c>
      <c r="I8" s="4" t="s">
        <v>40</v>
      </c>
      <c r="J8" s="15" t="s">
        <v>40</v>
      </c>
    </row>
    <row r="9" spans="1:10" ht="20.399999999999999" x14ac:dyDescent="0.3">
      <c r="A9" s="14" t="s">
        <v>63</v>
      </c>
      <c r="B9" s="7" t="s">
        <v>117</v>
      </c>
      <c r="C9" s="4" t="s">
        <v>6</v>
      </c>
      <c r="D9" s="4" t="s">
        <v>40</v>
      </c>
      <c r="E9" s="4" t="s">
        <v>40</v>
      </c>
      <c r="F9" s="4" t="s">
        <v>18</v>
      </c>
      <c r="G9" s="4" t="s">
        <v>24</v>
      </c>
      <c r="H9" s="4" t="s">
        <v>85</v>
      </c>
      <c r="I9" s="4" t="s">
        <v>40</v>
      </c>
      <c r="J9" s="4" t="s">
        <v>40</v>
      </c>
    </row>
    <row r="10" spans="1:10" x14ac:dyDescent="0.3">
      <c r="A10" s="14" t="s">
        <v>64</v>
      </c>
      <c r="B10" s="7" t="s">
        <v>118</v>
      </c>
      <c r="C10" s="4" t="s">
        <v>6</v>
      </c>
      <c r="D10" s="4" t="s">
        <v>40</v>
      </c>
      <c r="E10" s="4" t="s">
        <v>40</v>
      </c>
      <c r="F10" s="4" t="s">
        <v>18</v>
      </c>
      <c r="G10" s="4" t="s">
        <v>25</v>
      </c>
      <c r="H10" s="4" t="s">
        <v>86</v>
      </c>
      <c r="I10" s="4" t="s">
        <v>40</v>
      </c>
      <c r="J10" s="4" t="s">
        <v>40</v>
      </c>
    </row>
    <row r="11" spans="1:10" x14ac:dyDescent="0.3">
      <c r="A11" s="14" t="s">
        <v>65</v>
      </c>
      <c r="B11" s="7" t="s">
        <v>119</v>
      </c>
      <c r="C11" s="4" t="s">
        <v>6</v>
      </c>
      <c r="D11" s="4" t="s">
        <v>40</v>
      </c>
      <c r="E11" s="4" t="s">
        <v>40</v>
      </c>
      <c r="F11" s="4" t="s">
        <v>18</v>
      </c>
      <c r="G11" s="4" t="s">
        <v>26</v>
      </c>
      <c r="H11" s="4" t="s">
        <v>85</v>
      </c>
      <c r="I11" s="4" t="s">
        <v>40</v>
      </c>
      <c r="J11" s="4" t="s">
        <v>40</v>
      </c>
    </row>
    <row r="12" spans="1:10" x14ac:dyDescent="0.3">
      <c r="A12" s="14" t="s">
        <v>66</v>
      </c>
      <c r="B12" s="7" t="s">
        <v>120</v>
      </c>
      <c r="C12" s="4" t="s">
        <v>6</v>
      </c>
      <c r="D12" s="4" t="s">
        <v>40</v>
      </c>
      <c r="E12" s="4" t="s">
        <v>40</v>
      </c>
      <c r="F12" s="4" t="s">
        <v>18</v>
      </c>
      <c r="G12" s="4" t="s">
        <v>28</v>
      </c>
      <c r="H12" s="4" t="s">
        <v>85</v>
      </c>
      <c r="I12" s="4" t="s">
        <v>40</v>
      </c>
      <c r="J12" s="4" t="s">
        <v>40</v>
      </c>
    </row>
    <row r="13" spans="1:10" x14ac:dyDescent="0.3">
      <c r="A13" s="14" t="s">
        <v>42</v>
      </c>
      <c r="B13" s="7" t="s">
        <v>121</v>
      </c>
      <c r="C13" s="4" t="s">
        <v>6</v>
      </c>
      <c r="D13" s="4" t="s">
        <v>40</v>
      </c>
      <c r="E13" s="4" t="s">
        <v>40</v>
      </c>
      <c r="F13" s="4" t="s">
        <v>18</v>
      </c>
      <c r="G13" s="4" t="s">
        <v>27</v>
      </c>
      <c r="H13" s="4" t="s">
        <v>85</v>
      </c>
      <c r="I13" s="4" t="s">
        <v>40</v>
      </c>
      <c r="J13" s="4" t="s">
        <v>40</v>
      </c>
    </row>
    <row r="14" spans="1:10" ht="38.25" customHeight="1" x14ac:dyDescent="0.3">
      <c r="A14" s="14" t="s">
        <v>43</v>
      </c>
      <c r="B14" s="7" t="s">
        <v>106</v>
      </c>
      <c r="C14" s="4" t="s">
        <v>6</v>
      </c>
      <c r="D14" s="4" t="s">
        <v>40</v>
      </c>
      <c r="E14" s="4" t="s">
        <v>40</v>
      </c>
      <c r="F14" s="4" t="s">
        <v>18</v>
      </c>
      <c r="G14" s="4" t="s">
        <v>29</v>
      </c>
      <c r="H14" s="4" t="s">
        <v>85</v>
      </c>
      <c r="I14" s="4" t="s">
        <v>40</v>
      </c>
      <c r="J14" s="4" t="s">
        <v>40</v>
      </c>
    </row>
    <row r="15" spans="1:10" x14ac:dyDescent="0.3">
      <c r="A15" s="14" t="s">
        <v>44</v>
      </c>
      <c r="B15" s="7" t="s">
        <v>107</v>
      </c>
      <c r="C15" s="4" t="s">
        <v>6</v>
      </c>
      <c r="D15" s="4" t="s">
        <v>40</v>
      </c>
      <c r="E15" s="4" t="s">
        <v>40</v>
      </c>
      <c r="F15" s="4" t="s">
        <v>18</v>
      </c>
      <c r="G15" s="4" t="s">
        <v>30</v>
      </c>
      <c r="H15" s="4" t="s">
        <v>85</v>
      </c>
      <c r="I15" s="4" t="s">
        <v>40</v>
      </c>
      <c r="J15" s="4" t="s">
        <v>40</v>
      </c>
    </row>
    <row r="16" spans="1:10" x14ac:dyDescent="0.3">
      <c r="A16" s="14" t="s">
        <v>45</v>
      </c>
      <c r="B16" s="7" t="s">
        <v>108</v>
      </c>
      <c r="C16" s="4" t="s">
        <v>6</v>
      </c>
      <c r="D16" s="4" t="s">
        <v>40</v>
      </c>
      <c r="E16" s="4" t="s">
        <v>40</v>
      </c>
      <c r="F16" s="4" t="s">
        <v>18</v>
      </c>
      <c r="G16" s="4" t="s">
        <v>31</v>
      </c>
      <c r="H16" s="4" t="s">
        <v>85</v>
      </c>
      <c r="I16" s="4" t="s">
        <v>40</v>
      </c>
      <c r="J16" s="4" t="s">
        <v>40</v>
      </c>
    </row>
    <row r="17" spans="1:10" ht="36.75" customHeight="1" x14ac:dyDescent="0.3">
      <c r="A17" s="14" t="s">
        <v>46</v>
      </c>
      <c r="B17" s="7" t="s">
        <v>109</v>
      </c>
      <c r="C17" s="4" t="s">
        <v>6</v>
      </c>
      <c r="D17" s="4" t="s">
        <v>40</v>
      </c>
      <c r="E17" s="4" t="s">
        <v>40</v>
      </c>
      <c r="F17" s="4" t="s">
        <v>18</v>
      </c>
      <c r="G17" s="4" t="s">
        <v>32</v>
      </c>
      <c r="H17" s="4" t="s">
        <v>86</v>
      </c>
      <c r="I17" s="4" t="s">
        <v>40</v>
      </c>
      <c r="J17" s="4" t="s">
        <v>40</v>
      </c>
    </row>
    <row r="18" spans="1:10" ht="20.399999999999999" x14ac:dyDescent="0.3">
      <c r="A18" s="14" t="s">
        <v>47</v>
      </c>
      <c r="B18" s="7" t="s">
        <v>110</v>
      </c>
      <c r="C18" s="4" t="s">
        <v>6</v>
      </c>
      <c r="D18" s="4" t="s">
        <v>40</v>
      </c>
      <c r="E18" s="4" t="s">
        <v>40</v>
      </c>
      <c r="F18" s="4" t="s">
        <v>18</v>
      </c>
      <c r="G18" s="4" t="s">
        <v>15</v>
      </c>
      <c r="H18" s="4" t="s">
        <v>87</v>
      </c>
      <c r="I18" s="4" t="s">
        <v>40</v>
      </c>
      <c r="J18" s="4" t="s">
        <v>88</v>
      </c>
    </row>
    <row r="19" spans="1:10" ht="20.399999999999999" x14ac:dyDescent="0.3">
      <c r="A19" s="14" t="s">
        <v>105</v>
      </c>
      <c r="B19" s="7" t="s">
        <v>111</v>
      </c>
      <c r="C19" s="4" t="s">
        <v>6</v>
      </c>
      <c r="D19" s="4" t="s">
        <v>40</v>
      </c>
      <c r="E19" s="4" t="s">
        <v>40</v>
      </c>
      <c r="F19" s="4"/>
      <c r="G19" s="4" t="s">
        <v>33</v>
      </c>
      <c r="H19" s="4" t="s">
        <v>87</v>
      </c>
      <c r="I19" s="4" t="s">
        <v>40</v>
      </c>
      <c r="J19" s="4" t="s">
        <v>40</v>
      </c>
    </row>
  </sheetData>
  <pageMargins left="0.7" right="0.7" top="0.78740157499999996" bottom="0.78740157499999996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zoomScale="140" zoomScaleNormal="140" workbookViewId="0">
      <selection activeCell="B4" sqref="B4:D9"/>
    </sheetView>
  </sheetViews>
  <sheetFormatPr baseColWidth="10" defaultRowHeight="14.4" x14ac:dyDescent="0.3"/>
  <cols>
    <col min="1" max="1" width="10.44140625" customWidth="1"/>
    <col min="2" max="2" width="11.6640625" customWidth="1"/>
    <col min="6" max="6" width="13.44140625" customWidth="1"/>
    <col min="7" max="7" width="27.6640625" customWidth="1"/>
    <col min="9" max="9" width="34.109375" customWidth="1"/>
    <col min="10" max="10" width="13.44140625" customWidth="1"/>
  </cols>
  <sheetData>
    <row r="1" spans="1:10" x14ac:dyDescent="0.3">
      <c r="B1" s="1" t="s">
        <v>54</v>
      </c>
      <c r="C1" s="1"/>
      <c r="I1" s="2" t="s">
        <v>55</v>
      </c>
    </row>
    <row r="3" spans="1:10" ht="15" customHeight="1" x14ac:dyDescent="0.3">
      <c r="B3" s="3" t="s">
        <v>0</v>
      </c>
      <c r="C3" s="3" t="s">
        <v>17</v>
      </c>
      <c r="D3" s="3" t="s">
        <v>56</v>
      </c>
      <c r="E3" s="3" t="s">
        <v>57</v>
      </c>
      <c r="F3" s="3" t="s">
        <v>2</v>
      </c>
      <c r="G3" s="3" t="s">
        <v>1</v>
      </c>
      <c r="H3" s="3" t="s">
        <v>3</v>
      </c>
      <c r="I3" s="3" t="s">
        <v>4</v>
      </c>
      <c r="J3" s="3" t="s">
        <v>16</v>
      </c>
    </row>
    <row r="4" spans="1:10" ht="54.9" customHeight="1" x14ac:dyDescent="0.3">
      <c r="A4" s="14" t="s">
        <v>90</v>
      </c>
      <c r="B4" s="8" t="s">
        <v>115</v>
      </c>
      <c r="C4" s="9" t="s">
        <v>9</v>
      </c>
      <c r="D4" s="26" t="s">
        <v>125</v>
      </c>
      <c r="E4" s="9" t="s">
        <v>102</v>
      </c>
      <c r="F4" s="9" t="s">
        <v>34</v>
      </c>
      <c r="G4" s="6" t="s">
        <v>7</v>
      </c>
      <c r="H4" s="9" t="s">
        <v>96</v>
      </c>
      <c r="I4" s="9" t="s">
        <v>8</v>
      </c>
      <c r="J4" s="9" t="s">
        <v>48</v>
      </c>
    </row>
    <row r="5" spans="1:10" ht="54.9" customHeight="1" x14ac:dyDescent="0.3">
      <c r="A5" s="14" t="s">
        <v>91</v>
      </c>
      <c r="B5" s="8" t="s">
        <v>118</v>
      </c>
      <c r="C5" s="9" t="s">
        <v>9</v>
      </c>
      <c r="D5" s="26" t="s">
        <v>126</v>
      </c>
      <c r="E5" s="9" t="s">
        <v>102</v>
      </c>
      <c r="F5" s="9" t="s">
        <v>34</v>
      </c>
      <c r="G5" s="9" t="s">
        <v>36</v>
      </c>
      <c r="H5" s="9" t="s">
        <v>97</v>
      </c>
      <c r="I5" s="9" t="s">
        <v>10</v>
      </c>
      <c r="J5" s="9" t="s">
        <v>49</v>
      </c>
    </row>
    <row r="6" spans="1:10" ht="44.25" customHeight="1" x14ac:dyDescent="0.3">
      <c r="A6" s="14" t="s">
        <v>92</v>
      </c>
      <c r="B6" s="8" t="s">
        <v>119</v>
      </c>
      <c r="C6" s="9" t="s">
        <v>9</v>
      </c>
      <c r="D6" s="26" t="s">
        <v>127</v>
      </c>
      <c r="E6" s="9" t="s">
        <v>102</v>
      </c>
      <c r="F6" s="27" t="s">
        <v>103</v>
      </c>
      <c r="G6" s="9" t="s">
        <v>35</v>
      </c>
      <c r="H6" s="6" t="s">
        <v>98</v>
      </c>
      <c r="I6" s="9" t="s">
        <v>11</v>
      </c>
      <c r="J6" s="9" t="s">
        <v>52</v>
      </c>
    </row>
    <row r="7" spans="1:10" ht="46.2" customHeight="1" x14ac:dyDescent="0.3">
      <c r="A7" s="14" t="s">
        <v>93</v>
      </c>
      <c r="B7" s="8" t="s">
        <v>106</v>
      </c>
      <c r="C7" s="9" t="s">
        <v>9</v>
      </c>
      <c r="D7" s="26" t="s">
        <v>122</v>
      </c>
      <c r="E7" s="9" t="s">
        <v>102</v>
      </c>
      <c r="F7" s="9" t="s">
        <v>34</v>
      </c>
      <c r="G7" s="9" t="s">
        <v>37</v>
      </c>
      <c r="H7" s="6" t="s">
        <v>99</v>
      </c>
      <c r="I7" s="9" t="s">
        <v>12</v>
      </c>
      <c r="J7" s="9" t="s">
        <v>50</v>
      </c>
    </row>
    <row r="8" spans="1:10" ht="47.25" customHeight="1" x14ac:dyDescent="0.3">
      <c r="A8" s="14" t="s">
        <v>94</v>
      </c>
      <c r="B8" s="8" t="s">
        <v>108</v>
      </c>
      <c r="C8" s="9" t="s">
        <v>9</v>
      </c>
      <c r="D8" s="26" t="s">
        <v>123</v>
      </c>
      <c r="E8" s="9" t="s">
        <v>102</v>
      </c>
      <c r="F8" s="9" t="s">
        <v>34</v>
      </c>
      <c r="G8" s="9" t="s">
        <v>38</v>
      </c>
      <c r="H8" s="6" t="s">
        <v>100</v>
      </c>
      <c r="I8" s="9" t="s">
        <v>13</v>
      </c>
      <c r="J8" s="9" t="s">
        <v>53</v>
      </c>
    </row>
    <row r="9" spans="1:10" ht="44.7" customHeight="1" x14ac:dyDescent="0.3">
      <c r="A9" s="14" t="s">
        <v>95</v>
      </c>
      <c r="B9" s="8" t="s">
        <v>110</v>
      </c>
      <c r="C9" s="9" t="s">
        <v>9</v>
      </c>
      <c r="D9" s="26" t="s">
        <v>124</v>
      </c>
      <c r="E9" s="9" t="s">
        <v>102</v>
      </c>
      <c r="F9" s="9" t="s">
        <v>34</v>
      </c>
      <c r="G9" s="6" t="s">
        <v>39</v>
      </c>
      <c r="H9" s="6" t="s">
        <v>101</v>
      </c>
      <c r="I9" s="9" t="s">
        <v>14</v>
      </c>
      <c r="J9" s="9" t="s">
        <v>51</v>
      </c>
    </row>
  </sheetData>
  <pageMargins left="0.7" right="0.7" top="0.78740157499999996" bottom="0.78740157499999996" header="0.3" footer="0.3"/>
  <pageSetup paperSize="9" scale="8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zoomScale="140" zoomScaleNormal="140" workbookViewId="0">
      <selection activeCell="A7" sqref="A7"/>
    </sheetView>
  </sheetViews>
  <sheetFormatPr baseColWidth="10" defaultRowHeight="14.4" x14ac:dyDescent="0.3"/>
  <cols>
    <col min="1" max="1" width="12.44140625" customWidth="1"/>
    <col min="2" max="2" width="12.6640625" customWidth="1"/>
    <col min="6" max="6" width="13.44140625" customWidth="1"/>
    <col min="7" max="7" width="27.6640625" customWidth="1"/>
    <col min="9" max="9" width="34.109375" customWidth="1"/>
    <col min="10" max="10" width="12.5546875" customWidth="1"/>
  </cols>
  <sheetData>
    <row r="1" spans="1:10" x14ac:dyDescent="0.3">
      <c r="B1" s="1" t="s">
        <v>54</v>
      </c>
      <c r="C1" s="1"/>
      <c r="I1" s="2" t="s">
        <v>55</v>
      </c>
    </row>
    <row r="3" spans="1:10" ht="15" customHeight="1" x14ac:dyDescent="0.3">
      <c r="B3" s="3" t="s">
        <v>0</v>
      </c>
      <c r="C3" s="3" t="s">
        <v>17</v>
      </c>
      <c r="D3" s="3" t="s">
        <v>56</v>
      </c>
      <c r="E3" s="3" t="s">
        <v>57</v>
      </c>
      <c r="F3" s="3" t="s">
        <v>2</v>
      </c>
      <c r="G3" s="3" t="s">
        <v>1</v>
      </c>
      <c r="H3" s="3" t="s">
        <v>3</v>
      </c>
      <c r="I3" s="3" t="s">
        <v>4</v>
      </c>
      <c r="J3" s="3" t="s">
        <v>16</v>
      </c>
    </row>
    <row r="4" spans="1:10" ht="24" customHeight="1" x14ac:dyDescent="0.3">
      <c r="A4" s="25" t="s">
        <v>67</v>
      </c>
      <c r="B4" s="10" t="s">
        <v>114</v>
      </c>
      <c r="C4" s="5" t="s">
        <v>5</v>
      </c>
      <c r="D4" s="5" t="s">
        <v>128</v>
      </c>
      <c r="E4" s="5" t="s">
        <v>71</v>
      </c>
      <c r="F4" s="5" t="s">
        <v>40</v>
      </c>
      <c r="G4" s="5" t="s">
        <v>72</v>
      </c>
      <c r="H4" s="5" t="s">
        <v>73</v>
      </c>
      <c r="I4" s="5" t="s">
        <v>40</v>
      </c>
      <c r="J4" s="5" t="s">
        <v>77</v>
      </c>
    </row>
    <row r="5" spans="1:10" ht="20.399999999999999" x14ac:dyDescent="0.3">
      <c r="A5" s="25" t="s">
        <v>68</v>
      </c>
      <c r="B5" s="10" t="s">
        <v>118</v>
      </c>
      <c r="C5" s="5" t="s">
        <v>5</v>
      </c>
      <c r="D5" s="5" t="s">
        <v>130</v>
      </c>
      <c r="E5" s="5" t="s">
        <v>84</v>
      </c>
      <c r="F5" s="5" t="s">
        <v>76</v>
      </c>
      <c r="G5" s="5" t="s">
        <v>74</v>
      </c>
      <c r="H5" s="5" t="s">
        <v>75</v>
      </c>
      <c r="I5" s="5" t="s">
        <v>40</v>
      </c>
      <c r="J5" s="5" t="s">
        <v>104</v>
      </c>
    </row>
    <row r="6" spans="1:10" ht="25.5" customHeight="1" x14ac:dyDescent="0.3">
      <c r="A6" s="25" t="s">
        <v>69</v>
      </c>
      <c r="B6" s="10" t="s">
        <v>120</v>
      </c>
      <c r="C6" s="5" t="s">
        <v>5</v>
      </c>
      <c r="D6" s="5" t="s">
        <v>129</v>
      </c>
      <c r="E6" s="5" t="s">
        <v>83</v>
      </c>
      <c r="F6" s="5" t="s">
        <v>40</v>
      </c>
      <c r="G6" s="5" t="s">
        <v>81</v>
      </c>
      <c r="H6" s="5" t="s">
        <v>78</v>
      </c>
      <c r="I6" s="5" t="s">
        <v>8</v>
      </c>
      <c r="J6" s="5" t="s">
        <v>80</v>
      </c>
    </row>
    <row r="7" spans="1:10" ht="20.399999999999999" x14ac:dyDescent="0.3">
      <c r="A7" s="25" t="s">
        <v>70</v>
      </c>
      <c r="B7" s="10" t="s">
        <v>109</v>
      </c>
      <c r="C7" s="5" t="s">
        <v>5</v>
      </c>
      <c r="D7" s="5" t="s">
        <v>131</v>
      </c>
      <c r="E7" s="5" t="s">
        <v>83</v>
      </c>
      <c r="F7" s="5" t="s">
        <v>40</v>
      </c>
      <c r="G7" s="5" t="s">
        <v>82</v>
      </c>
      <c r="H7" s="5" t="s">
        <v>79</v>
      </c>
      <c r="I7" s="5" t="s">
        <v>10</v>
      </c>
      <c r="J7" s="5" t="s">
        <v>80</v>
      </c>
    </row>
    <row r="8" spans="1:10" ht="26.25" customHeight="1" x14ac:dyDescent="0.3">
      <c r="A8" s="14"/>
      <c r="B8" s="10"/>
      <c r="C8" s="5"/>
      <c r="D8" s="5"/>
      <c r="E8" s="5"/>
      <c r="F8" s="5"/>
      <c r="G8" s="5"/>
      <c r="H8" s="5"/>
      <c r="I8" s="5"/>
      <c r="J8" s="5"/>
    </row>
    <row r="9" spans="1:10" ht="26.25" customHeight="1" x14ac:dyDescent="0.3">
      <c r="A9" s="14"/>
      <c r="B9" s="10"/>
      <c r="C9" s="5"/>
      <c r="D9" s="5"/>
      <c r="E9" s="5"/>
      <c r="F9" s="5"/>
      <c r="G9" s="5"/>
      <c r="H9" s="5"/>
      <c r="I9" s="5"/>
      <c r="J9" s="5"/>
    </row>
    <row r="10" spans="1:10" ht="29.25" customHeight="1" x14ac:dyDescent="0.3">
      <c r="A10" s="14"/>
      <c r="B10" s="10"/>
      <c r="C10" s="5"/>
      <c r="D10" s="5"/>
      <c r="E10" s="5"/>
      <c r="F10" s="5"/>
      <c r="G10" s="5"/>
      <c r="H10" s="5"/>
      <c r="I10" s="5"/>
      <c r="J10" s="5"/>
    </row>
    <row r="11" spans="1:10" ht="29.25" customHeight="1" x14ac:dyDescent="0.3">
      <c r="A11" s="14"/>
      <c r="B11" s="10"/>
      <c r="C11" s="5"/>
      <c r="D11" s="5"/>
      <c r="E11" s="5"/>
      <c r="F11" s="5"/>
      <c r="G11" s="5"/>
      <c r="H11" s="5"/>
      <c r="I11" s="5"/>
      <c r="J11" s="5"/>
    </row>
    <row r="12" spans="1:10" x14ac:dyDescent="0.3">
      <c r="A12" s="14"/>
      <c r="B12" s="10"/>
      <c r="C12" s="5"/>
      <c r="D12" s="5"/>
      <c r="E12" s="5"/>
      <c r="F12" s="5"/>
      <c r="G12" s="5"/>
      <c r="H12" s="5"/>
      <c r="I12" s="5"/>
      <c r="J12" s="5"/>
    </row>
    <row r="13" spans="1:10" ht="29.25" customHeight="1" x14ac:dyDescent="0.3">
      <c r="A13" s="14"/>
      <c r="B13" s="10"/>
      <c r="C13" s="5"/>
      <c r="D13" s="5"/>
      <c r="E13" s="5"/>
      <c r="F13" s="5"/>
      <c r="G13" s="5"/>
      <c r="H13" s="5"/>
      <c r="I13" s="5"/>
      <c r="J13" s="5"/>
    </row>
    <row r="14" spans="1:10" ht="27" customHeight="1" x14ac:dyDescent="0.3">
      <c r="A14" s="14"/>
      <c r="B14" s="10"/>
      <c r="C14" s="5"/>
      <c r="D14" s="5"/>
      <c r="E14" s="5"/>
      <c r="F14" s="5"/>
      <c r="G14" s="5"/>
      <c r="H14" s="5"/>
      <c r="I14" s="5"/>
      <c r="J14" s="5"/>
    </row>
    <row r="15" spans="1:10" x14ac:dyDescent="0.3">
      <c r="A15" s="14"/>
      <c r="B15" s="10"/>
      <c r="C15" s="5"/>
      <c r="D15" s="5"/>
      <c r="E15" s="5"/>
      <c r="F15" s="5"/>
      <c r="G15" s="5"/>
      <c r="H15" s="5"/>
      <c r="I15" s="5"/>
      <c r="J15" s="5"/>
    </row>
    <row r="16" spans="1:10" ht="21.75" customHeight="1" x14ac:dyDescent="0.3">
      <c r="A16" s="14"/>
      <c r="B16" s="10"/>
      <c r="C16" s="16"/>
      <c r="D16" s="5"/>
      <c r="E16" s="5"/>
      <c r="F16" s="5"/>
      <c r="G16" s="5"/>
      <c r="H16" s="5"/>
      <c r="I16" s="5"/>
      <c r="J16" s="5"/>
    </row>
  </sheetData>
  <pageMargins left="0.7" right="0.7" top="0.78740157499999996" bottom="0.78740157499999996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Alles</vt:lpstr>
      <vt:lpstr>Präsenz</vt:lpstr>
      <vt:lpstr>Tutorien</vt:lpstr>
      <vt:lpstr>Studienleistung</vt:lpstr>
    </vt:vector>
  </TitlesOfParts>
  <Company>IWAR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Brockmann</dc:creator>
  <cp:lastModifiedBy>Annette</cp:lastModifiedBy>
  <cp:lastPrinted>2022-11-14T12:49:36Z</cp:lastPrinted>
  <dcterms:created xsi:type="dcterms:W3CDTF">2021-10-13T09:47:43Z</dcterms:created>
  <dcterms:modified xsi:type="dcterms:W3CDTF">2023-01-13T13:54:23Z</dcterms:modified>
</cp:coreProperties>
</file>